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ouTube\"/>
    </mc:Choice>
  </mc:AlternateContent>
  <xr:revisionPtr revIDLastSave="0" documentId="13_ncr:1_{DD522EF1-1916-4B84-AEC2-0746B71CFC60}" xr6:coauthVersionLast="47" xr6:coauthVersionMax="47" xr10:uidLastSave="{00000000-0000-0000-0000-000000000000}"/>
  <bookViews>
    <workbookView xWindow="0" yWindow="390" windowWidth="28800" windowHeight="15600" xr2:uid="{3635E26A-49D9-1447-BD2F-8499C7737379}"/>
  </bookViews>
  <sheets>
    <sheet name="SukanyaSamridd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B5" i="1"/>
  <c r="B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4" i="1"/>
  <c r="D4" i="1" s="1"/>
  <c r="E4" i="1" s="1"/>
  <c r="C5" i="1" s="1"/>
  <c r="D5" i="1" s="1"/>
  <c r="B7" i="1"/>
  <c r="B8" i="1" s="1"/>
  <c r="B9" i="1" s="1"/>
  <c r="B10" i="1" s="1"/>
  <c r="B11" i="1" s="1"/>
  <c r="B12" i="1" s="1"/>
  <c r="B13" i="1" s="1"/>
  <c r="B14" i="1" l="1"/>
  <c r="B15" i="1" s="1"/>
  <c r="B16" i="1" s="1"/>
  <c r="B17" i="1" s="1"/>
  <c r="B18" i="1" s="1"/>
  <c r="E5" i="1"/>
  <c r="C6" i="1" s="1"/>
  <c r="B24" i="1" l="1"/>
  <c r="D6" i="1"/>
  <c r="E6" i="1" s="1"/>
  <c r="C7" i="1" s="1"/>
  <c r="D7" i="1" l="1"/>
  <c r="E7" i="1" s="1"/>
  <c r="C8" i="1" s="1"/>
  <c r="D8" i="1" l="1"/>
  <c r="E8" i="1" s="1"/>
  <c r="C9" i="1" s="1"/>
  <c r="D9" i="1" l="1"/>
  <c r="E9" i="1" s="1"/>
  <c r="C10" i="1" s="1"/>
  <c r="D10" i="1" l="1"/>
  <c r="E10" i="1" s="1"/>
  <c r="C11" i="1" s="1"/>
  <c r="D11" i="1" l="1"/>
  <c r="E11" i="1" s="1"/>
  <c r="C12" i="1" s="1"/>
  <c r="D12" i="1" l="1"/>
  <c r="E12" i="1" s="1"/>
  <c r="C13" i="1" s="1"/>
  <c r="D13" i="1" l="1"/>
  <c r="E13" i="1" s="1"/>
  <c r="C14" i="1" s="1"/>
  <c r="D14" i="1" l="1"/>
  <c r="E14" i="1" s="1"/>
  <c r="C15" i="1" s="1"/>
  <c r="D15" i="1" l="1"/>
  <c r="E15" i="1" s="1"/>
  <c r="C16" i="1" s="1"/>
  <c r="D16" i="1" l="1"/>
  <c r="E16" i="1" s="1"/>
  <c r="C17" i="1" s="1"/>
  <c r="D17" i="1" l="1"/>
  <c r="E17" i="1" s="1"/>
  <c r="C18" i="1" l="1"/>
  <c r="D18" i="1"/>
  <c r="E18" i="1" l="1"/>
  <c r="C19" i="1" s="1"/>
  <c r="D19" i="1" l="1"/>
  <c r="E19" i="1" s="1"/>
  <c r="C20" i="1" s="1"/>
  <c r="D20" i="1" l="1"/>
  <c r="E20" i="1" s="1"/>
  <c r="C21" i="1" s="1"/>
  <c r="D21" i="1" l="1"/>
  <c r="E21" i="1" s="1"/>
  <c r="C22" i="1" s="1"/>
  <c r="D22" i="1" l="1"/>
  <c r="E22" i="1" s="1"/>
  <c r="C23" i="1" s="1"/>
  <c r="D23" i="1" s="1"/>
  <c r="E23" i="1" s="1"/>
  <c r="C24" i="1" s="1"/>
  <c r="D24" i="1" l="1"/>
  <c r="E24" i="1" s="1"/>
</calcChain>
</file>

<file path=xl/sharedStrings.xml><?xml version="1.0" encoding="utf-8"?>
<sst xmlns="http://schemas.openxmlformats.org/spreadsheetml/2006/main" count="8" uniqueCount="8">
  <si>
    <t>Balance @ End of Year</t>
  </si>
  <si>
    <t xml:space="preserve">Interest </t>
  </si>
  <si>
    <t>Interest Rate</t>
  </si>
  <si>
    <t xml:space="preserve">Sukanya Samriddhi Yojna Calculator </t>
  </si>
  <si>
    <t>Invetment   Year(Child Age)</t>
  </si>
  <si>
    <t>Amount Invested@Start       Of Year</t>
  </si>
  <si>
    <t>Balance@ Start      Of Year</t>
  </si>
  <si>
    <t xml:space="preserve">You Can Change Interest Rate, Invetment Year(Age of Child), Invetment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</si>
</sst>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pple Braille Outline 8 Dot"/>
    </font>
    <font>
      <u/>
      <sz val="12"/>
      <color theme="10"/>
      <name val="Calibri"/>
      <family val="2"/>
      <scheme val="minor"/>
    </font>
    <font>
      <sz val="20"/>
      <color theme="1"/>
      <name val="Apple Braille Outline 8 Dot"/>
    </font>
    <font>
      <b/>
      <sz val="14"/>
      <color theme="1"/>
      <name val="Apple Braille Outline 8 Dot"/>
    </font>
    <font>
      <sz val="14"/>
      <color theme="1"/>
      <name val="Apple Braille"/>
    </font>
    <font>
      <sz val="12"/>
      <color theme="1"/>
      <name val="Apple Braille Outline 8 Dot"/>
    </font>
    <font>
      <b/>
      <sz val="14"/>
      <color theme="1"/>
      <name val="Apple Braille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Protection="1"/>
    <xf numFmtId="0" fontId="2" fillId="4" borderId="1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2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vertical="center"/>
    </xf>
    <xf numFmtId="165" fontId="6" fillId="0" borderId="1" xfId="1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5" fontId="2" fillId="0" borderId="0" xfId="1" applyNumberFormat="1" applyFont="1" applyAlignment="1" applyProtection="1">
      <alignment horizontal="center" vertical="center"/>
    </xf>
    <xf numFmtId="165" fontId="8" fillId="6" borderId="1" xfId="0" applyNumberFormat="1" applyFont="1" applyFill="1" applyBorder="1" applyProtection="1"/>
    <xf numFmtId="165" fontId="8" fillId="7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10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7875F-27E4-924C-B7F3-9AC546F0999B}">
  <sheetPr>
    <pageSetUpPr fitToPage="1"/>
  </sheetPr>
  <dimension ref="A1:E1048576"/>
  <sheetViews>
    <sheetView tabSelected="1" zoomScale="70" zoomScaleNormal="70" workbookViewId="0">
      <pane ySplit="1" topLeftCell="A2" activePane="bottomLeft" state="frozen"/>
      <selection pane="bottomLeft" activeCell="B2" sqref="B2"/>
    </sheetView>
  </sheetViews>
  <sheetFormatPr defaultColWidth="10.875" defaultRowHeight="24" customHeight="1"/>
  <cols>
    <col min="1" max="2" width="20.875" style="1" customWidth="1"/>
    <col min="3" max="3" width="20.875" style="14" customWidth="1"/>
    <col min="4" max="4" width="15.875" style="15" customWidth="1"/>
    <col min="5" max="5" width="20.875" style="15" customWidth="1"/>
    <col min="6" max="16384" width="10.875" style="1"/>
  </cols>
  <sheetData>
    <row r="1" spans="1:5" ht="38.1" customHeight="1">
      <c r="A1" s="19" t="s">
        <v>3</v>
      </c>
      <c r="B1" s="19"/>
      <c r="C1" s="19"/>
      <c r="D1" s="19"/>
      <c r="E1" s="19"/>
    </row>
    <row r="2" spans="1:5" ht="39" customHeight="1">
      <c r="A2" s="2" t="s">
        <v>2</v>
      </c>
      <c r="B2" s="23">
        <v>9.0999999999999998E-2</v>
      </c>
      <c r="C2" s="20" t="s">
        <v>7</v>
      </c>
      <c r="D2" s="21"/>
      <c r="E2" s="22"/>
    </row>
    <row r="3" spans="1:5" s="7" customFormat="1" ht="57.95" customHeight="1">
      <c r="A3" s="3" t="s">
        <v>4</v>
      </c>
      <c r="B3" s="4" t="s">
        <v>5</v>
      </c>
      <c r="C3" s="5" t="s">
        <v>6</v>
      </c>
      <c r="D3" s="6" t="s">
        <v>1</v>
      </c>
      <c r="E3" s="3" t="s">
        <v>0</v>
      </c>
    </row>
    <row r="4" spans="1:5" ht="24" customHeight="1">
      <c r="A4" s="8">
        <v>0</v>
      </c>
      <c r="B4" s="24">
        <v>150000</v>
      </c>
      <c r="C4" s="9">
        <f>B4</f>
        <v>150000</v>
      </c>
      <c r="D4" s="10">
        <f>C4*B2</f>
        <v>13650</v>
      </c>
      <c r="E4" s="10">
        <f t="shared" ref="E4:E24" si="0">C4+D4</f>
        <v>163650</v>
      </c>
    </row>
    <row r="5" spans="1:5" ht="24" customHeight="1">
      <c r="A5" s="11">
        <f>A4+1</f>
        <v>1</v>
      </c>
      <c r="B5" s="12">
        <f>B4</f>
        <v>150000</v>
      </c>
      <c r="C5" s="9">
        <f>B5+E4</f>
        <v>313650</v>
      </c>
      <c r="D5" s="10">
        <f>C5*B2</f>
        <v>28542.149999999998</v>
      </c>
      <c r="E5" s="10">
        <f t="shared" si="0"/>
        <v>342192.15</v>
      </c>
    </row>
    <row r="6" spans="1:5" ht="24" customHeight="1">
      <c r="A6" s="11">
        <f t="shared" ref="A6:A24" si="1">A5+1</f>
        <v>2</v>
      </c>
      <c r="B6" s="12">
        <f>B5</f>
        <v>150000</v>
      </c>
      <c r="C6" s="9">
        <f>B6+E5</f>
        <v>492192.15</v>
      </c>
      <c r="D6" s="10">
        <f>C6*B2</f>
        <v>44789.485650000002</v>
      </c>
      <c r="E6" s="10">
        <f t="shared" si="0"/>
        <v>536981.63565000007</v>
      </c>
    </row>
    <row r="7" spans="1:5" ht="24" customHeight="1">
      <c r="A7" s="11">
        <f t="shared" si="1"/>
        <v>3</v>
      </c>
      <c r="B7" s="12">
        <f t="shared" ref="B7:B18" si="2">B6</f>
        <v>150000</v>
      </c>
      <c r="C7" s="9">
        <f t="shared" ref="C7:C19" si="3">B7+E6</f>
        <v>686981.63565000007</v>
      </c>
      <c r="D7" s="10">
        <f>C7*B2</f>
        <v>62515.328844150004</v>
      </c>
      <c r="E7" s="10">
        <f t="shared" si="0"/>
        <v>749496.96449415013</v>
      </c>
    </row>
    <row r="8" spans="1:5" ht="24" customHeight="1">
      <c r="A8" s="11">
        <f t="shared" si="1"/>
        <v>4</v>
      </c>
      <c r="B8" s="12">
        <f t="shared" si="2"/>
        <v>150000</v>
      </c>
      <c r="C8" s="9">
        <f t="shared" si="3"/>
        <v>899496.96449415013</v>
      </c>
      <c r="D8" s="10">
        <f>C8*B2</f>
        <v>81854.223768967655</v>
      </c>
      <c r="E8" s="10">
        <f t="shared" si="0"/>
        <v>981351.1882631178</v>
      </c>
    </row>
    <row r="9" spans="1:5" ht="24" customHeight="1">
      <c r="A9" s="11">
        <f t="shared" si="1"/>
        <v>5</v>
      </c>
      <c r="B9" s="12">
        <f t="shared" si="2"/>
        <v>150000</v>
      </c>
      <c r="C9" s="9">
        <f t="shared" si="3"/>
        <v>1131351.1882631178</v>
      </c>
      <c r="D9" s="10">
        <f>C9*B2</f>
        <v>102952.95813194371</v>
      </c>
      <c r="E9" s="10">
        <f t="shared" si="0"/>
        <v>1234304.1463950616</v>
      </c>
    </row>
    <row r="10" spans="1:5" ht="24" customHeight="1">
      <c r="A10" s="11">
        <f t="shared" si="1"/>
        <v>6</v>
      </c>
      <c r="B10" s="12">
        <f t="shared" si="2"/>
        <v>150000</v>
      </c>
      <c r="C10" s="9">
        <f t="shared" si="3"/>
        <v>1384304.1463950616</v>
      </c>
      <c r="D10" s="10">
        <f>C10*B2</f>
        <v>125971.6773219506</v>
      </c>
      <c r="E10" s="10">
        <f t="shared" si="0"/>
        <v>1510275.8237170123</v>
      </c>
    </row>
    <row r="11" spans="1:5" ht="24" customHeight="1">
      <c r="A11" s="11">
        <f t="shared" si="1"/>
        <v>7</v>
      </c>
      <c r="B11" s="12">
        <f t="shared" si="2"/>
        <v>150000</v>
      </c>
      <c r="C11" s="9">
        <f t="shared" si="3"/>
        <v>1660275.8237170123</v>
      </c>
      <c r="D11" s="10">
        <f>C11*B2</f>
        <v>151085.09995824812</v>
      </c>
      <c r="E11" s="10">
        <f t="shared" si="0"/>
        <v>1811360.9236752605</v>
      </c>
    </row>
    <row r="12" spans="1:5" ht="24" customHeight="1">
      <c r="A12" s="11">
        <f t="shared" si="1"/>
        <v>8</v>
      </c>
      <c r="B12" s="12">
        <f t="shared" si="2"/>
        <v>150000</v>
      </c>
      <c r="C12" s="9">
        <f t="shared" si="3"/>
        <v>1961360.9236752605</v>
      </c>
      <c r="D12" s="10">
        <f>C12*B2</f>
        <v>178483.84405444871</v>
      </c>
      <c r="E12" s="10">
        <f t="shared" si="0"/>
        <v>2139844.7677297094</v>
      </c>
    </row>
    <row r="13" spans="1:5" ht="24" customHeight="1">
      <c r="A13" s="11">
        <f t="shared" si="1"/>
        <v>9</v>
      </c>
      <c r="B13" s="12">
        <f t="shared" si="2"/>
        <v>150000</v>
      </c>
      <c r="C13" s="9">
        <f t="shared" si="3"/>
        <v>2289844.7677297094</v>
      </c>
      <c r="D13" s="10">
        <f>C13*B2</f>
        <v>208375.87386340354</v>
      </c>
      <c r="E13" s="10">
        <f t="shared" si="0"/>
        <v>2498220.6415931131</v>
      </c>
    </row>
    <row r="14" spans="1:5" ht="24" customHeight="1">
      <c r="A14" s="11">
        <f t="shared" si="1"/>
        <v>10</v>
      </c>
      <c r="B14" s="12">
        <f>B13</f>
        <v>150000</v>
      </c>
      <c r="C14" s="9">
        <f t="shared" si="3"/>
        <v>2648220.6415931131</v>
      </c>
      <c r="D14" s="10">
        <f>C14*B2</f>
        <v>240988.07838497328</v>
      </c>
      <c r="E14" s="10">
        <f t="shared" si="0"/>
        <v>2889208.7199780862</v>
      </c>
    </row>
    <row r="15" spans="1:5" ht="24" customHeight="1">
      <c r="A15" s="11">
        <f t="shared" si="1"/>
        <v>11</v>
      </c>
      <c r="B15" s="12">
        <f t="shared" si="2"/>
        <v>150000</v>
      </c>
      <c r="C15" s="9">
        <f t="shared" si="3"/>
        <v>3039208.7199780862</v>
      </c>
      <c r="D15" s="10">
        <f>C15*B2</f>
        <v>276567.99351800582</v>
      </c>
      <c r="E15" s="10">
        <f t="shared" si="0"/>
        <v>3315776.7134960918</v>
      </c>
    </row>
    <row r="16" spans="1:5" ht="24" customHeight="1">
      <c r="A16" s="11">
        <f t="shared" si="1"/>
        <v>12</v>
      </c>
      <c r="B16" s="12">
        <f t="shared" si="2"/>
        <v>150000</v>
      </c>
      <c r="C16" s="9">
        <f t="shared" si="3"/>
        <v>3465776.7134960918</v>
      </c>
      <c r="D16" s="10">
        <f>C16*B2</f>
        <v>315385.68092814437</v>
      </c>
      <c r="E16" s="10">
        <f t="shared" si="0"/>
        <v>3781162.3944242364</v>
      </c>
    </row>
    <row r="17" spans="1:5" ht="24" customHeight="1">
      <c r="A17" s="11">
        <f t="shared" si="1"/>
        <v>13</v>
      </c>
      <c r="B17" s="12">
        <f t="shared" si="2"/>
        <v>150000</v>
      </c>
      <c r="C17" s="9">
        <f t="shared" si="3"/>
        <v>3931162.3944242364</v>
      </c>
      <c r="D17" s="10">
        <f>C17*B2</f>
        <v>357735.77789260552</v>
      </c>
      <c r="E17" s="10">
        <f t="shared" si="0"/>
        <v>4288898.1723168418</v>
      </c>
    </row>
    <row r="18" spans="1:5" ht="24" customHeight="1">
      <c r="A18" s="11">
        <f t="shared" si="1"/>
        <v>14</v>
      </c>
      <c r="B18" s="12">
        <f t="shared" si="2"/>
        <v>150000</v>
      </c>
      <c r="C18" s="9">
        <f t="shared" si="3"/>
        <v>4438898.1723168418</v>
      </c>
      <c r="D18" s="10">
        <f>E17*B2</f>
        <v>390289.73368083261</v>
      </c>
      <c r="E18" s="10">
        <f t="shared" si="0"/>
        <v>4829187.905997674</v>
      </c>
    </row>
    <row r="19" spans="1:5" ht="24" customHeight="1">
      <c r="A19" s="11">
        <f t="shared" si="1"/>
        <v>15</v>
      </c>
      <c r="B19" s="13"/>
      <c r="C19" s="9">
        <f t="shared" si="3"/>
        <v>4829187.905997674</v>
      </c>
      <c r="D19" s="10">
        <f>C19*B2</f>
        <v>439456.09944578831</v>
      </c>
      <c r="E19" s="10">
        <f t="shared" si="0"/>
        <v>5268644.0054434622</v>
      </c>
    </row>
    <row r="20" spans="1:5" ht="24" customHeight="1">
      <c r="A20" s="11">
        <f t="shared" si="1"/>
        <v>16</v>
      </c>
      <c r="B20" s="13"/>
      <c r="C20" s="9">
        <f>E19</f>
        <v>5268644.0054434622</v>
      </c>
      <c r="D20" s="10">
        <f>C20*B2</f>
        <v>479446.60449535504</v>
      </c>
      <c r="E20" s="10">
        <f t="shared" si="0"/>
        <v>5748090.6099388171</v>
      </c>
    </row>
    <row r="21" spans="1:5" ht="24" customHeight="1">
      <c r="A21" s="11">
        <f t="shared" si="1"/>
        <v>17</v>
      </c>
      <c r="B21" s="13"/>
      <c r="C21" s="9">
        <f>E20</f>
        <v>5748090.6099388171</v>
      </c>
      <c r="D21" s="10">
        <f>C21*B2</f>
        <v>523076.24550443236</v>
      </c>
      <c r="E21" s="10">
        <f t="shared" si="0"/>
        <v>6271166.8554432495</v>
      </c>
    </row>
    <row r="22" spans="1:5" ht="24" customHeight="1">
      <c r="A22" s="11">
        <f t="shared" si="1"/>
        <v>18</v>
      </c>
      <c r="B22" s="13"/>
      <c r="C22" s="9">
        <f>E21</f>
        <v>6271166.8554432495</v>
      </c>
      <c r="D22" s="10">
        <f>C22*B2</f>
        <v>570676.18384533573</v>
      </c>
      <c r="E22" s="10">
        <f t="shared" si="0"/>
        <v>6841843.0392885851</v>
      </c>
    </row>
    <row r="23" spans="1:5" ht="24" customHeight="1">
      <c r="A23" s="11">
        <f t="shared" si="1"/>
        <v>19</v>
      </c>
      <c r="B23" s="13"/>
      <c r="C23" s="9">
        <f>E22</f>
        <v>6841843.0392885851</v>
      </c>
      <c r="D23" s="10">
        <f>C23*B2</f>
        <v>622607.71657526121</v>
      </c>
      <c r="E23" s="10">
        <f t="shared" si="0"/>
        <v>7464450.7558638463</v>
      </c>
    </row>
    <row r="24" spans="1:5" ht="24" customHeight="1">
      <c r="A24" s="11">
        <f t="shared" si="1"/>
        <v>20</v>
      </c>
      <c r="B24" s="17">
        <f>SUM(B4:B23)</f>
        <v>2250000</v>
      </c>
      <c r="C24" s="9">
        <f>E23</f>
        <v>7464450.7558638463</v>
      </c>
      <c r="D24" s="10">
        <f>C24*B2</f>
        <v>679265.01878360996</v>
      </c>
      <c r="E24" s="18">
        <f t="shared" si="0"/>
        <v>8143715.7746474566</v>
      </c>
    </row>
    <row r="1048576" spans="5:5" ht="24" customHeight="1">
      <c r="E1048576" s="16"/>
    </row>
  </sheetData>
  <sheetProtection algorithmName="SHA-512" hashValue="0S5UyUG7FRU4X2wOJ6T9v2cY70CBpAA8hOx6UgnOnv+y2veuA9GtSjubHMzK3SMMed4bM+vzDwA3LA5KZPWZdQ==" saltValue="cPccZDIwIlLuSxGKnZuSDA==" spinCount="100000" sheet="1" objects="1" scenarios="1"/>
  <mergeCells count="2">
    <mergeCell ref="A1:E1"/>
    <mergeCell ref="C2:E2"/>
  </mergeCells>
  <pageMargins left="0.7" right="0.7" top="0.75" bottom="0.75" header="0.3" footer="0.3"/>
  <pageSetup paperSize="9" scale="8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SukanyaSamriddhi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samkit shah</dc:creator>
  <cp:lastModifiedBy>Jaynam</cp:lastModifiedBy>
  <dcterms:created xsi:type="dcterms:W3CDTF">2022-05-01T06:24:14Z</dcterms:created>
  <dcterms:modified xsi:type="dcterms:W3CDTF">2022-07-19T15:45:16Z</dcterms:modified>
</cp:coreProperties>
</file>